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corrales\Desktop\Planeación 2019\INFORMES\INFORME GERENCIA 1045\Anexos\"/>
    </mc:Choice>
  </mc:AlternateContent>
  <bookViews>
    <workbookView xWindow="0" yWindow="0" windowWidth="28800" windowHeight="12300"/>
  </bookViews>
  <sheets>
    <sheet name="Invitaciones Privada" sheetId="1" r:id="rId1"/>
    <sheet name="Invitaciones Públicas" sheetId="2" r:id="rId2"/>
    <sheet name="Directa" sheetId="3" r:id="rId3"/>
  </sheets>
  <definedNames>
    <definedName name="_xlnm._FilterDatabase" localSheetId="0" hidden="1">'Invitaciones Privada'!$A$2:$G$17</definedName>
    <definedName name="_xlnm._FilterDatabase" localSheetId="1" hidden="1">'Invitaciones Públicas'!$A$2:$G$19</definedName>
  </definedNames>
  <calcPr calcId="145621"/>
</workbook>
</file>

<file path=xl/sharedStrings.xml><?xml version="1.0" encoding="utf-8"?>
<sst xmlns="http://schemas.openxmlformats.org/spreadsheetml/2006/main" count="214" uniqueCount="152">
  <si>
    <t>Modalidad de selección</t>
  </si>
  <si>
    <t>Objeto</t>
  </si>
  <si>
    <t>Contrato</t>
  </si>
  <si>
    <t>Contratante</t>
  </si>
  <si>
    <t>Valor</t>
  </si>
  <si>
    <t>Invitacion Privada 01 de 2018</t>
  </si>
  <si>
    <t>Declrada desierta</t>
  </si>
  <si>
    <t>NA</t>
  </si>
  <si>
    <t>Elaborar el estudio de demanda y atencion de usuarios, requerido para la formulacion del Plan Parcial de Renovacion Urbana San Bernardo Tercer Milenio en la localidad de Santafe, en la UPZ No. 95 "Las Cruces"</t>
  </si>
  <si>
    <t>Invitacion Privada 02 de 2018</t>
  </si>
  <si>
    <t>Invitacion Privada 03 de 2018</t>
  </si>
  <si>
    <t>Invitacion Privada 04 de 2018</t>
  </si>
  <si>
    <t>Invitacion Privada 05 de 2018</t>
  </si>
  <si>
    <t>Invitacion Privada 06 de 2018</t>
  </si>
  <si>
    <t>Invitacion Privada 07 de 2018</t>
  </si>
  <si>
    <t>Invitacion Privada 08 de 2018</t>
  </si>
  <si>
    <t>Invitacion Privada 09 de 2018</t>
  </si>
  <si>
    <t>Invitacion Privada 10 de 2018</t>
  </si>
  <si>
    <t>Invitacion Privada 11 de 2018</t>
  </si>
  <si>
    <t>Invitacion Privada 12 de 2018</t>
  </si>
  <si>
    <t>Elaborar los estudios técnicos, el presupuesto y la  programación de la obra de la Nueva Sede del Batallón de Reclutamiento COREC que se ubicará en el Cantón Militar del Norte, basándose en los estudios arquitectónicos a nivel de anteproyecto suministrados por la ERU.</t>
  </si>
  <si>
    <t>07 de 2018</t>
  </si>
  <si>
    <t>Alianza Fiduciaria - Fideicomiso Voto Nacional</t>
  </si>
  <si>
    <t>Construval Ingenieria</t>
  </si>
  <si>
    <t>Elaboración y formulación del programa de arqueología preventiva para las obras de urbanismo correspondientes a la unidad de gestión 2 UG2, que hace parte del polígono 1 en la Operación Estratégica Nuevo Usme.</t>
  </si>
  <si>
    <t>173-2018</t>
  </si>
  <si>
    <t>ERU</t>
  </si>
  <si>
    <t>Arge de Colombia SAS</t>
  </si>
  <si>
    <t>Realizar el levantamiento topográfico para el diseño y la construccion de la primera etapa del proyecto Voto Nacional que comprende a nueva sede del SENA</t>
  </si>
  <si>
    <t>176-2018</t>
  </si>
  <si>
    <t>177-2018</t>
  </si>
  <si>
    <t>Consultores Ingenieros y Profesionales Asocaidos SAS</t>
  </si>
  <si>
    <t>Ingenieria Construcciones y Diseños</t>
  </si>
  <si>
    <t>Realizar el estudio de suelos y considerqaciones geotecnicas para el diseño y la construccion de la primera etapa del proyecto Voto Nacional que comprende a nueva sede del SENA</t>
  </si>
  <si>
    <t>NA - Declarado desierto</t>
  </si>
  <si>
    <t>Elaborar el componente ambiental requerido para la formulación del Proyecto Integral Alameda Entreparques de conformidad con los lineamientos establecidos por las Secretarias Distritales de Ambiente y Planeación y los requerimientos de la normatividad vigente para estudios ambientales</t>
  </si>
  <si>
    <t>Realización de las reparaciones locativas en el edificio ubicado en la Carrera 10 No. 18 – 15 de Bogotá, en las cantidades de obra requeridas, incluyendo mantenimiento correctivo, suministro de materiales con monto agotable a precios unitarios fijos</t>
  </si>
  <si>
    <t>Elaborar el presupuesto de factibilidad  para la habilitación y adecuación del edificio unicado en la carrera 10 No. 15 - 18</t>
  </si>
  <si>
    <t>180-2018</t>
  </si>
  <si>
    <t>Fiduciaria Colpatria</t>
  </si>
  <si>
    <t>Estudio de transito requerido para la formulación del plan parcial de renovación urbana "estación central" en el cual se diseñarán y definirán las condiciones de circulación e impactos del tráfico vehicular, peatonal y de biciusuarios (alineamientos, capacidad vial, parqueaderos, niveles de servicio, sentidos de circulación de vías e intersecciones viales, elementos para el control del tráfico y de seguridad vial, análisis de colas y puntos críticos</t>
  </si>
  <si>
    <t>CONDETER SAS</t>
  </si>
  <si>
    <t>Elaborar los diseños hidráulicos a nivel de factibilidad de las redes de acueducto y alcantarillado pluvial y sanitario para las localidades de Santa Fe y los Mártires, en la UPZ 093 – Las Nieves -102 La Sabana, acorde a la normatividad vigente SISTEC EAB.</t>
  </si>
  <si>
    <t>226-2018</t>
  </si>
  <si>
    <t>Invitación Privada 13 de 2018</t>
  </si>
  <si>
    <t>Realizar la interventoria integral técnica, administrativa, finacniera y juridica de las actividades correspondientes a la contato 036 de 2017 cuyo objeto es Reparaciones locativas en el complejo hospitalario San Juan de Dios, en las cantidades de obra requeridas para primeros auxilios, mantenimiento y adecuación, incluyendo suministro de materiales con monto agotable a precios unitarios fijos de las edificaciones priorizadas en el complejo</t>
  </si>
  <si>
    <t>Se publicó 28/08/18</t>
  </si>
  <si>
    <t>Invitacion Pública 01 de 2018</t>
  </si>
  <si>
    <t>Invitacion Pública 02 de 2018</t>
  </si>
  <si>
    <t>Invitacion Pública 03 de 2018</t>
  </si>
  <si>
    <t>Invitacion Pública 04 de 2018</t>
  </si>
  <si>
    <t>Invitacion Pública 05 de 2018</t>
  </si>
  <si>
    <t>Invitacion Pública 07 de 2018</t>
  </si>
  <si>
    <t>Invitacion Pública 09 de 2018</t>
  </si>
  <si>
    <t>Invitacion Pública 10 de 2018</t>
  </si>
  <si>
    <r>
      <t xml:space="preserve">Realizar los estudios de valoración patrimonial y el levantamiento arquitectónico del Batallón de Reclutamiento del Ejército, ubicado en la </t>
    </r>
    <r>
      <rPr>
        <sz val="11"/>
        <color rgb="FF202020"/>
        <rFont val="Arial"/>
        <family val="2"/>
      </rPr>
      <t xml:space="preserve">Avenida Caracas # 9 -51 </t>
    </r>
    <r>
      <rPr>
        <sz val="11"/>
        <color theme="1"/>
        <rFont val="Arial"/>
        <family val="2"/>
      </rPr>
      <t>y la Morgue de la Antigua Escuela de Medicina de la Universidad Nacional de Colombia, ubicada en la Cra 15 9-11/57/41/73.</t>
    </r>
  </si>
  <si>
    <t>009-2018</t>
  </si>
  <si>
    <t>Nestor Adel Vargas</t>
  </si>
  <si>
    <t>08 de 2018</t>
  </si>
  <si>
    <t>Max Ojeda Gómez</t>
  </si>
  <si>
    <t>estudio de vulnerabilidad sísmica, estudios de integridad y/o patología de los elementos estructurales existentes y estudio de suelos para el Batallón de Reclutamiento del Ejército, ubicado en la Avenida Caracas # 9 -51 y la Morgue de la Antigua Escuela de Medicina de la Universidad Nacional de Colombia, ubicada en la Cra. 15 9-11/57/41/73 de Bogotá D.C., (bienes de interés cultural de carácter nacional y Distrital)</t>
  </si>
  <si>
    <t>005-2018</t>
  </si>
  <si>
    <t>Union Temporal Mobiga</t>
  </si>
  <si>
    <t>elaborar el estudio de demanda y atención de usuarios, requerido para la formulación del Plan Parcial de Renovación Urbana "San Bernardo Tercer Milenio" en la localidad de Santafe, en la UPZ No. 95 "Las Cruces"</t>
  </si>
  <si>
    <t>Alianza Fiduciaria - Fideicomiso San Bernardo</t>
  </si>
  <si>
    <t>elaborar el documento técnico que contenga el componente social para la formulación del Proyecto de Renovación Urbana “Alameda Entreparques”</t>
  </si>
  <si>
    <t>elaborar el estudio de cadenas productivas y actividades económicas presentes en el área del proyecto de Renovación Urbana Alameda Entreparques</t>
  </si>
  <si>
    <t>Proyectamos Colombia SAS</t>
  </si>
  <si>
    <t>175-2018</t>
  </si>
  <si>
    <t>Invitacion Pública 06 de 2018</t>
  </si>
  <si>
    <t>Elaborar los diseños de infraestructura audiovisual (flujo, transmisión de datos, integración tecnológica, gestión de almacenamiento de información digital y diseños electroacusticos) del Equipamiento Cultural Nueva Cinemateca Distrital</t>
  </si>
  <si>
    <t>Contratista</t>
  </si>
  <si>
    <t>Invitación pública 08 de 2018</t>
  </si>
  <si>
    <t>Elaborar el analisis estratégico de movilidad par la formulación del Proyecto Integral Alameda</t>
  </si>
  <si>
    <t>166-2018</t>
  </si>
  <si>
    <t>Condeter SAS</t>
  </si>
  <si>
    <t>FIDUCIARIA COLPATRIA</t>
  </si>
  <si>
    <t>UNION TEMPORAL AC</t>
  </si>
  <si>
    <t>Prestar los servicios de vigilancia y seguridad privada de los predios de la Empresa de Renovación y Desarrollo Urbano de Bogotá, los cuales son administrados en los Patrimonios Autónomos vigentes o los que se llegaren a constituir con Fiduciaria Colpatria S.A.</t>
  </si>
  <si>
    <t>Declarada desierta</t>
  </si>
  <si>
    <t>Invitacion rivada 14 de 2018</t>
  </si>
  <si>
    <t>En evaluacion</t>
  </si>
  <si>
    <t>Prestarr los servicios de  vigilancia y seguridad privada en los predios que se encuentran administrados por el fideicomiso Estación Central.</t>
  </si>
  <si>
    <t>01 de 2018</t>
  </si>
  <si>
    <t>Alianza Fiduciaria</t>
  </si>
  <si>
    <t>GERMAN BAZANI</t>
  </si>
  <si>
    <t>RIMARCO SAS</t>
  </si>
  <si>
    <t>GERMAN AUGUSTO SANCHEZ RODDRIGUEZ</t>
  </si>
  <si>
    <t>GOMEZ CAJIAO &amp; ASOCIADOS</t>
  </si>
  <si>
    <t xml:space="preserve">Alianza Fiduciaria </t>
  </si>
  <si>
    <t>Vigias de Colombia SRL Limitada</t>
  </si>
  <si>
    <t>UT SEI ECONOMIA URBANA</t>
  </si>
  <si>
    <t>Invitaciòn Pública 11 de 2018</t>
  </si>
  <si>
    <t>Invitación Pública 12 de 2018</t>
  </si>
  <si>
    <t>Invitación Pública 13 de 2018</t>
  </si>
  <si>
    <t>Invitación Pública 14 de 2018</t>
  </si>
  <si>
    <t>Invitación Pública 15 de 2018</t>
  </si>
  <si>
    <t>Selección de Fideicimitente Desarrollador</t>
  </si>
  <si>
    <t>ANDIVISION SAS</t>
  </si>
  <si>
    <t>Adquisición, instalación y configuración de los sistemas integrados tecnológicos para el funcionamiento de la infraestructura consistente en los laboratorios digitales, el taller de la imagen y el salón de animación del Equipamiento Cultural Nueva Cinemateca de Bogotá</t>
  </si>
  <si>
    <t>En observaciones</t>
  </si>
  <si>
    <t xml:space="preserve">Prestar los servicios de vigilancia y seguridad privada en los predios que hacen parte del proyecto Plan Parcial de Renovación Urbana San Bernardo Tercer Milenio, que sean adquiridos por la Empresa de Renovación y Desarrollo Urbano, los cuales son administrados en el Fideicomiso San Bernardo constituido entre Alianza Fiduciaria S.A. y la Empresa de Renovación y Desarrollo Urbano de Bogotá D.C. </t>
  </si>
  <si>
    <t>Seleccionar el fideicomitente desarrollador privado que se vinculará al Patrimonio Autónomo Subordinado FC- 464</t>
  </si>
  <si>
    <t>Elaborar los estudios y diseños de detalle, arquitectónicos, técnicos y complementarios, incluyendo la gestión para la obtención de permisos, autorizaciones, aprobaciones y licencias de construcción y/o urbanismo y los espacios públicos aferentes para la construcción del nuevo edificio administrativo de la Alcaldía Local de Mártires, ubicado en la Localidad los Mártires Barrio Voto Nacional en la Ciudad de Bogotá D.C., así como también el acompañamiento en la etapa de construcción del proyecto,</t>
  </si>
  <si>
    <t xml:space="preserve">Estructurar un esquema de negocio a partir de sus componentes técnico, legal y económico financiero para el desarrollo del Proyecto Bronx Distrito Creativo, en la ciudad de Bogotá D.C y asesorar la selección del operador ejecutor de este esquema y su interventoría
</t>
  </si>
  <si>
    <t>Desarrollar el proyecto urbano inmobiliario comercial en el sector de San Victorino mediante la enajenación del 100% de los derechos fiduciarios de la ERU y otros derechos, en el Fideicomiso San Victorino Centro Internacional de Comercio Mayorista</t>
  </si>
  <si>
    <t xml:space="preserve">* El proceso inicio  en el 2017 y el contrato se firmó en el 2018 </t>
  </si>
  <si>
    <t>ELABORAR EL ESTUDIO DE PREFACTIBILIDAD DE REDES DE ACUEDUCTO Y ALCANTARILLADO PLUVIAL Y SANITARIO PARA LA FORMULACIÓN DEL PROYECTO INTEGRAL ALAMEDA ENTRE PARQUES</t>
  </si>
  <si>
    <t>167-2018</t>
  </si>
  <si>
    <t>GOMEZ CAJIAO Y ASOCIADOS S.A.</t>
  </si>
  <si>
    <t>Invitación Privada No. 11 de 2017</t>
  </si>
  <si>
    <t>N° DE CONTRATO</t>
  </si>
  <si>
    <t>NUMERO IDENTIFICACION</t>
  </si>
  <si>
    <t>NOMBRE CONTRATISTA</t>
  </si>
  <si>
    <t>OBJETO</t>
  </si>
  <si>
    <t>MODALIDAD DE SELECCION</t>
  </si>
  <si>
    <t>280-2018</t>
  </si>
  <si>
    <t>64-A FILMS SAS</t>
  </si>
  <si>
    <t>ENTREGAR LA TENENCIA EL USO Y EL GOCE A TÍTULO DE ARRENDAMIENTO DE UN ÁREA DE 2.600 MTS UBICADOS EN EL COMPLEJO HOSPITALARIO SAN JUAN DE DIOS DE LA CIUDAD DE
BOGOTÁ PARA LA REALIZACIÓN DE ACTIVIDADES DE FILMACIÓN DE LA PELÍCULA TITULADA LAST NIGHT IN OLD CITY</t>
  </si>
  <si>
    <t>306-2018</t>
  </si>
  <si>
    <t>FUNDACIÓN UN GRANITO DE AMOR</t>
  </si>
  <si>
    <t>ENTREGAR LA TENENCIA USO Y EL GOCE A TÍTULO DE ARRENDAMIENTO DE UN ÁREA DE 250 MTS2 EN EL BIEN INMUEBLE DENOMINADO TORRE CENTRAL UBICADO EN EL COMPLEJO
HOSPITALARIO SAN JUAN DE DIOS</t>
  </si>
  <si>
    <t>349-2018</t>
  </si>
  <si>
    <t>CORPORACION ALCANZAR</t>
  </si>
  <si>
    <t xml:space="preserve">ENTREGAR LA TENENCIA, EL USO Y EL GOCE A TÍTULO DE ARRENDAMIENTO LA ZONA DEPORTIVA (CAMPO DE FÚTBOL) DE (10.000 M2, APROXIMADAMENTE), UBICADO EN EL COMPLEJO HOSPITALARIO SAN JUAN DE DIOS DE LA CIUDAD DE BOGOTÁ PARA LA REALIZACIÓN DE ACTIVIDADES RECREO-DEPORTIVAS Y DE EMPRENDIMIENTO. </t>
  </si>
  <si>
    <t>373-2018</t>
  </si>
  <si>
    <t>GRUPO EMPRESARIAL FARMAQ S.A.S</t>
  </si>
  <si>
    <t>CERRAMIENTO LOCALES COMERCIALES DEL 4 AL 13 PLAZA DE LA HOJA</t>
  </si>
  <si>
    <t>388-2018</t>
  </si>
  <si>
    <t>METALURBAN SAS</t>
  </si>
  <si>
    <t xml:space="preserve">SUMINISTRO E INSTALACIÓN DEL CERRAMIENTO DEL PREDIO DENOMINADO MANZANA 10 DEL PROYECTO VICTORIA PARQUE COMERCIAL Y RESIDENCIAL UBICADO EN LA CIUDAD DE BOGOTÁ, DE ACUERDO CON LAS ESPECIFICACIONES TÉCNICAS.         </t>
  </si>
  <si>
    <t>406-2018</t>
  </si>
  <si>
    <t>AG STUDIOS COLOMBIA S.A.S.</t>
  </si>
  <si>
    <t>ENTREGAR LA TENENCIA, EL USO Y EL GOCE A TÍTULO DE ARRENDAMIENTO DE UN ÁREA APROXIMADA DE 2080M2,  DETERMINADADA, DE LA AVENIDA USMINIA EN LA HACIENDA SANTA HELENA PERTENENCIENTE AL DENOMINADO PLAN PARCIAL TRES QUEBRADAS PARA LA FILMACIÓN DE UNAS ESCENAS DE LA PELÍCULA "LA REINA DEL SUR2"</t>
  </si>
  <si>
    <t>DIRECTA- REGIMEN PRIVADO</t>
  </si>
  <si>
    <t>SUBRED INTEGRADA DE SERVICIOS DE SALUD CENTRO ORIENTE E.S.E</t>
  </si>
  <si>
    <t>ARRENDAMIENTOS PRIMER PISO 915 MTS. DEL EDIFICIO CENTRAL, COSTADO ORIENTAL DEL COMPLEJO SAN JUAN DE DIOS Y DE 4.264 MTS. DEL INSTITUTO MATERNO INFANTIL, ÁREAS NECESARIAS PARA PRESTAR EL SERVICIO DE CONSULTA EXTERNA DE LA UMHES SANTA CLARA Y DEL SERVICIO DE GINECOBSTETRICIA Y UNIDADES NEONATALES DE LA UMHES LA VICTORIA DE LA SUBRED INTEGRADA DE SERVICIOS DE SALUD CENTRO ORIENTE E. S. E</t>
  </si>
  <si>
    <t>Cuya Ingenieria</t>
  </si>
  <si>
    <t>Mantenimoent preventivo y Correctivo de los ascensores del Instituto Materno Infantil</t>
  </si>
  <si>
    <t>* No se firmó</t>
  </si>
  <si>
    <t>02-BS-0192-2018</t>
  </si>
  <si>
    <t>FECHA INICIO</t>
  </si>
  <si>
    <t>FECHA DE INICIO</t>
  </si>
  <si>
    <t>326-2018</t>
  </si>
  <si>
    <t>356-2018</t>
  </si>
  <si>
    <t>IDOM CONSULTING, ENGINEERING ARCHITECTURE S.A.U.</t>
  </si>
  <si>
    <t>ELABORAR EL DISEÑO URBANÍSTICO Y ARQUITECTÓNICO DEL PROYECTO DE RENOVACIÓN URBANA ALAMEDA ENTREPARQUES DE CONFORMIDAD CON LOS LINEAMIENTOS ESTABLECIDOS POR LAS SECRETARÍAS DISTRITAL DE PLANEACIÓN (SDP), DE MOVILIDAD (SDM) Y DE AMBIENTE (SDA).</t>
  </si>
  <si>
    <t>181-2018</t>
  </si>
  <si>
    <t>Invitación Pública No. 08- 2018</t>
  </si>
  <si>
    <t>FECHA FIRMA</t>
  </si>
  <si>
    <t>24/0472018</t>
  </si>
  <si>
    <t>014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</si>
</sst>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 #,##0_);_(* \(#,##0\);_(* &quot;-&quot;??_);_(@_)"/>
    <numFmt numFmtId="166" formatCode="d/mm/yyyy;@"/>
  </numFmts>
  <fonts count="10" x14ac:knownFonts="1">
    <font>
      <sz val="11"/>
      <color theme="1"/>
      <name val="Calibri"/>
      <family val="2"/>
      <scheme val="minor"/>
    </font>
    <font>
      <sz val="11"/>
      <color theme="1"/>
      <name val="Arial"/>
      <family val="2"/>
    </font>
    <font>
      <sz val="11"/>
      <color rgb="FF202020"/>
      <name val="Arial"/>
      <family val="2"/>
    </font>
    <font>
      <sz val="11"/>
      <color rgb="FF000000"/>
      <name val="Arial"/>
      <family val="2"/>
    </font>
    <font>
      <sz val="11"/>
      <color theme="1"/>
      <name val="Calibri"/>
      <family val="2"/>
      <scheme val="minor"/>
    </font>
    <font>
      <sz val="10"/>
      <name val="Arial"/>
      <family val="2"/>
    </font>
    <font>
      <b/>
      <sz val="10"/>
      <name val="Arial"/>
      <family val="2"/>
    </font>
    <font>
      <b/>
      <sz val="8"/>
      <name val="Arial"/>
      <family val="2"/>
    </font>
    <font>
      <b/>
      <sz val="10"/>
      <color theme="1"/>
      <name val="Arial"/>
      <family val="2"/>
    </font>
    <font>
      <b/>
      <sz val="11"/>
      <color theme="1"/>
      <name val="Calibri"/>
      <family val="2"/>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164" fontId="4" fillId="0" borderId="0" applyFont="0" applyFill="0" applyBorder="0" applyAlignment="0" applyProtection="0"/>
    <xf numFmtId="0" fontId="5" fillId="0" borderId="0"/>
  </cellStyleXfs>
  <cellXfs count="50">
    <xf numFmtId="0" fontId="0" fillId="0" borderId="0" xfId="0"/>
    <xf numFmtId="0" fontId="0" fillId="0" borderId="1" xfId="0" applyFill="1" applyBorder="1" applyAlignment="1">
      <alignment vertical="center"/>
    </xf>
    <xf numFmtId="0" fontId="1" fillId="0" borderId="1" xfId="0" applyFont="1" applyFill="1" applyBorder="1" applyAlignment="1">
      <alignment vertical="center"/>
    </xf>
    <xf numFmtId="0" fontId="0" fillId="0" borderId="0" xfId="0" applyFill="1"/>
    <xf numFmtId="0" fontId="0" fillId="0" borderId="1" xfId="0" applyFill="1" applyBorder="1"/>
    <xf numFmtId="0" fontId="0" fillId="0" borderId="1" xfId="0" applyFill="1" applyBorder="1" applyAlignment="1">
      <alignment vertical="center" wrapText="1"/>
    </xf>
    <xf numFmtId="3" fontId="0" fillId="0" borderId="1" xfId="0" applyNumberFormat="1" applyFill="1" applyBorder="1" applyAlignment="1">
      <alignment vertical="center"/>
    </xf>
    <xf numFmtId="0" fontId="1" fillId="0" borderId="0" xfId="0" applyFont="1" applyFill="1" applyAlignment="1">
      <alignment vertical="top" wrapText="1"/>
    </xf>
    <xf numFmtId="0" fontId="0" fillId="0" borderId="1" xfId="0" applyFill="1" applyBorder="1" applyAlignment="1">
      <alignment vertical="top" wrapText="1"/>
    </xf>
    <xf numFmtId="0" fontId="0" fillId="0" borderId="1" xfId="0" applyFill="1" applyBorder="1" applyAlignment="1">
      <alignment horizontal="left"/>
    </xf>
    <xf numFmtId="0" fontId="0" fillId="0" borderId="1" xfId="0" applyFill="1" applyBorder="1" applyAlignment="1">
      <alignment wrapText="1"/>
    </xf>
    <xf numFmtId="0" fontId="1" fillId="0" borderId="1" xfId="0" applyFont="1" applyFill="1" applyBorder="1"/>
    <xf numFmtId="0" fontId="1" fillId="0" borderId="1" xfId="0" applyFont="1" applyFill="1" applyBorder="1" applyAlignment="1">
      <alignment vertical="center" wrapText="1"/>
    </xf>
    <xf numFmtId="0" fontId="1" fillId="0" borderId="0" xfId="0" applyFont="1" applyFill="1"/>
    <xf numFmtId="3" fontId="1" fillId="0" borderId="1" xfId="0" applyNumberFormat="1" applyFont="1" applyFill="1" applyBorder="1" applyAlignment="1">
      <alignment vertical="center"/>
    </xf>
    <xf numFmtId="0" fontId="1" fillId="0" borderId="0" xfId="0" applyFont="1" applyFill="1" applyAlignment="1">
      <alignment vertical="center"/>
    </xf>
    <xf numFmtId="0" fontId="1" fillId="0" borderId="0" xfId="0" applyFont="1" applyFill="1" applyAlignment="1">
      <alignment wrapText="1"/>
    </xf>
    <xf numFmtId="0" fontId="1" fillId="0" borderId="1" xfId="0" applyFont="1" applyFill="1" applyBorder="1" applyAlignment="1">
      <alignment vertical="top" wrapText="1"/>
    </xf>
    <xf numFmtId="0" fontId="1" fillId="0" borderId="0" xfId="0" applyFont="1" applyFill="1" applyAlignment="1">
      <alignment vertical="center" wrapText="1"/>
    </xf>
    <xf numFmtId="0" fontId="3" fillId="0" borderId="0" xfId="0" applyFont="1" applyFill="1" applyAlignment="1">
      <alignment wrapText="1"/>
    </xf>
    <xf numFmtId="0" fontId="3" fillId="0" borderId="0" xfId="0" applyFont="1" applyFill="1" applyAlignment="1">
      <alignment vertical="center" wrapText="1"/>
    </xf>
    <xf numFmtId="0" fontId="1" fillId="0" borderId="1" xfId="0" applyFont="1" applyFill="1" applyBorder="1" applyAlignment="1">
      <alignment wrapText="1"/>
    </xf>
    <xf numFmtId="0" fontId="0" fillId="0" borderId="0" xfId="0" applyFont="1" applyFill="1" applyAlignment="1">
      <alignment horizontal="left"/>
    </xf>
    <xf numFmtId="0" fontId="1" fillId="0" borderId="2" xfId="0" applyFont="1" applyFill="1" applyBorder="1"/>
    <xf numFmtId="0" fontId="1" fillId="0" borderId="2" xfId="0" applyFont="1" applyFill="1" applyBorder="1" applyAlignment="1">
      <alignment vertical="center" wrapText="1"/>
    </xf>
    <xf numFmtId="0" fontId="3" fillId="0" borderId="2" xfId="0" applyFont="1" applyFill="1" applyBorder="1" applyAlignment="1">
      <alignment vertical="center" wrapText="1"/>
    </xf>
    <xf numFmtId="14" fontId="1" fillId="0" borderId="1" xfId="0" applyNumberFormat="1" applyFont="1" applyFill="1" applyBorder="1"/>
    <xf numFmtId="14" fontId="1" fillId="0" borderId="1" xfId="0" applyNumberFormat="1" applyFont="1" applyFill="1" applyBorder="1" applyAlignment="1">
      <alignment vertical="center"/>
    </xf>
    <xf numFmtId="14" fontId="1" fillId="0" borderId="1" xfId="0" applyNumberFormat="1" applyFont="1" applyFill="1" applyBorder="1" applyAlignment="1">
      <alignment vertical="center" wrapText="1"/>
    </xf>
    <xf numFmtId="14" fontId="0" fillId="0" borderId="1" xfId="0" applyNumberFormat="1" applyFill="1" applyBorder="1" applyAlignment="1">
      <alignment vertical="center" wrapText="1"/>
    </xf>
    <xf numFmtId="166" fontId="5" fillId="0" borderId="1" xfId="2" applyNumberFormat="1" applyFill="1" applyBorder="1" applyAlignment="1">
      <alignment horizontal="right" vertical="center"/>
    </xf>
    <xf numFmtId="166" fontId="5" fillId="0" borderId="1" xfId="2" applyNumberFormat="1" applyFill="1" applyBorder="1" applyAlignment="1">
      <alignment horizontal="right"/>
    </xf>
    <xf numFmtId="0" fontId="0" fillId="0" borderId="0" xfId="0" applyFill="1" applyAlignment="1">
      <alignment vertical="center"/>
    </xf>
    <xf numFmtId="0" fontId="0" fillId="0" borderId="0" xfId="0" applyFill="1" applyAlignment="1">
      <alignment vertical="center" wrapText="1"/>
    </xf>
    <xf numFmtId="0" fontId="5" fillId="0" borderId="1" xfId="0" applyFont="1" applyFill="1" applyBorder="1" applyAlignment="1">
      <alignment horizontal="left"/>
    </xf>
    <xf numFmtId="0" fontId="0" fillId="0" borderId="1" xfId="0" applyFont="1" applyFill="1" applyBorder="1" applyAlignment="1">
      <alignment wrapText="1"/>
    </xf>
    <xf numFmtId="0" fontId="0" fillId="0" borderId="1" xfId="0" applyFont="1" applyFill="1" applyBorder="1" applyAlignment="1">
      <alignment horizontal="left"/>
    </xf>
    <xf numFmtId="166" fontId="5" fillId="0" borderId="1" xfId="2" applyNumberFormat="1" applyBorder="1" applyAlignment="1">
      <alignment horizontal="right"/>
    </xf>
    <xf numFmtId="0" fontId="0" fillId="0" borderId="1" xfId="0" applyFont="1" applyFill="1" applyBorder="1"/>
    <xf numFmtId="0" fontId="0" fillId="0" borderId="1" xfId="0" applyBorder="1"/>
    <xf numFmtId="0" fontId="6" fillId="2" borderId="2" xfId="2" applyFont="1" applyFill="1" applyBorder="1" applyAlignment="1">
      <alignment horizontal="left" vertical="center" wrapText="1"/>
    </xf>
    <xf numFmtId="165" fontId="7" fillId="2" borderId="2" xfId="1" applyNumberFormat="1" applyFont="1" applyFill="1" applyBorder="1" applyAlignment="1">
      <alignment horizontal="center" vertical="center" wrapText="1"/>
    </xf>
    <xf numFmtId="0" fontId="6" fillId="2" borderId="2" xfId="2" applyFont="1" applyFill="1" applyBorder="1" applyAlignment="1">
      <alignment horizontal="center" vertical="center" wrapText="1"/>
    </xf>
    <xf numFmtId="0" fontId="8" fillId="2" borderId="2" xfId="2" applyFont="1" applyFill="1" applyBorder="1" applyAlignment="1">
      <alignment horizontal="center" vertical="center"/>
    </xf>
    <xf numFmtId="0" fontId="9" fillId="2" borderId="2" xfId="2" applyFont="1" applyFill="1" applyBorder="1" applyAlignment="1">
      <alignment horizontal="left" vertical="center" wrapText="1"/>
    </xf>
    <xf numFmtId="0" fontId="7" fillId="2" borderId="0" xfId="2" applyFont="1" applyFill="1" applyAlignment="1">
      <alignment horizontal="left" vertical="center" wrapText="1"/>
    </xf>
    <xf numFmtId="0" fontId="1" fillId="2" borderId="1" xfId="0" applyFont="1" applyFill="1" applyBorder="1"/>
    <xf numFmtId="0" fontId="1" fillId="2" borderId="1" xfId="0" applyFont="1" applyFill="1" applyBorder="1" applyAlignment="1">
      <alignment vertical="center" wrapText="1"/>
    </xf>
    <xf numFmtId="0" fontId="0" fillId="2" borderId="1" xfId="0" applyFill="1" applyBorder="1"/>
    <xf numFmtId="0" fontId="0" fillId="2" borderId="1" xfId="0" applyFill="1" applyBorder="1" applyAlignment="1">
      <alignment vertical="center" wrapText="1"/>
    </xf>
  </cellXfs>
  <cellStyles count="3">
    <cellStyle name="Millares" xfId="1" builtinId="3"/>
    <cellStyle name="Normal" xfId="0" builtinId="0"/>
    <cellStyle name="Normal 2" xfId="2"/>
  </cellStyles>
  <dxfs count="3">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7"/>
  <sheetViews>
    <sheetView tabSelected="1" workbookViewId="0">
      <selection activeCell="A2" sqref="A2"/>
    </sheetView>
  </sheetViews>
  <sheetFormatPr baseColWidth="10" defaultColWidth="11.42578125" defaultRowHeight="15" x14ac:dyDescent="0.25"/>
  <cols>
    <col min="1" max="1" width="11.42578125" style="3"/>
    <col min="2" max="2" width="27.7109375" style="3" customWidth="1"/>
    <col min="3" max="3" width="30.28515625" style="3" customWidth="1"/>
    <col min="4" max="4" width="19.7109375" style="3" customWidth="1"/>
    <col min="5" max="5" width="26" style="3" customWidth="1"/>
    <col min="6" max="6" width="22.28515625" style="33" customWidth="1"/>
    <col min="7" max="8" width="16.5703125" style="3" customWidth="1"/>
    <col min="9" max="16384" width="11.42578125" style="3"/>
  </cols>
  <sheetData>
    <row r="2" spans="1:8" x14ac:dyDescent="0.25">
      <c r="A2" s="48"/>
      <c r="B2" s="48" t="s">
        <v>0</v>
      </c>
      <c r="C2" s="48" t="s">
        <v>1</v>
      </c>
      <c r="D2" s="48" t="s">
        <v>2</v>
      </c>
      <c r="E2" s="48" t="s">
        <v>3</v>
      </c>
      <c r="F2" s="49" t="s">
        <v>71</v>
      </c>
      <c r="G2" s="48" t="s">
        <v>4</v>
      </c>
      <c r="H2" s="48" t="s">
        <v>142</v>
      </c>
    </row>
    <row r="3" spans="1:8" s="32" customFormat="1" ht="120" x14ac:dyDescent="0.25">
      <c r="A3" s="1">
        <v>1</v>
      </c>
      <c r="B3" s="5" t="s">
        <v>5</v>
      </c>
      <c r="C3" s="5" t="s">
        <v>8</v>
      </c>
      <c r="D3" s="1" t="s">
        <v>6</v>
      </c>
      <c r="E3" s="1" t="s">
        <v>7</v>
      </c>
      <c r="F3" s="5" t="s">
        <v>7</v>
      </c>
      <c r="G3" s="6">
        <v>59903099</v>
      </c>
      <c r="H3" s="6"/>
    </row>
    <row r="4" spans="1:8" s="32" customFormat="1" ht="150" x14ac:dyDescent="0.25">
      <c r="A4" s="1">
        <v>2</v>
      </c>
      <c r="B4" s="1" t="s">
        <v>9</v>
      </c>
      <c r="C4" s="5" t="s">
        <v>20</v>
      </c>
      <c r="D4" s="1" t="s">
        <v>21</v>
      </c>
      <c r="E4" s="5" t="s">
        <v>22</v>
      </c>
      <c r="F4" s="5" t="s">
        <v>23</v>
      </c>
      <c r="G4" s="6">
        <v>79955000</v>
      </c>
      <c r="H4" s="29">
        <v>43179</v>
      </c>
    </row>
    <row r="5" spans="1:8" s="32" customFormat="1" ht="120" x14ac:dyDescent="0.25">
      <c r="A5" s="1">
        <v>3</v>
      </c>
      <c r="B5" s="1" t="s">
        <v>10</v>
      </c>
      <c r="C5" s="5" t="s">
        <v>24</v>
      </c>
      <c r="D5" s="1" t="s">
        <v>25</v>
      </c>
      <c r="E5" s="1" t="s">
        <v>26</v>
      </c>
      <c r="F5" s="5" t="s">
        <v>27</v>
      </c>
      <c r="G5" s="1">
        <v>49735812</v>
      </c>
      <c r="H5" s="29">
        <v>43209</v>
      </c>
    </row>
    <row r="6" spans="1:8" s="32" customFormat="1" ht="90" x14ac:dyDescent="0.25">
      <c r="A6" s="1">
        <v>4</v>
      </c>
      <c r="B6" s="1" t="s">
        <v>11</v>
      </c>
      <c r="C6" s="5" t="s">
        <v>28</v>
      </c>
      <c r="D6" s="1" t="s">
        <v>29</v>
      </c>
      <c r="E6" s="1" t="s">
        <v>26</v>
      </c>
      <c r="F6" s="5" t="s">
        <v>31</v>
      </c>
      <c r="G6" s="1">
        <v>17850000</v>
      </c>
      <c r="H6" s="29">
        <v>43215</v>
      </c>
    </row>
    <row r="7" spans="1:8" s="32" customFormat="1" ht="90" x14ac:dyDescent="0.25">
      <c r="A7" s="1">
        <v>5</v>
      </c>
      <c r="B7" s="1" t="s">
        <v>12</v>
      </c>
      <c r="C7" s="5" t="s">
        <v>33</v>
      </c>
      <c r="D7" s="1" t="s">
        <v>30</v>
      </c>
      <c r="E7" s="1" t="s">
        <v>26</v>
      </c>
      <c r="F7" s="5" t="s">
        <v>32</v>
      </c>
      <c r="G7" s="1">
        <v>36890000</v>
      </c>
      <c r="H7" s="5" t="s">
        <v>150</v>
      </c>
    </row>
    <row r="8" spans="1:8" s="32" customFormat="1" ht="165" x14ac:dyDescent="0.25">
      <c r="A8" s="1">
        <v>6</v>
      </c>
      <c r="B8" s="1" t="s">
        <v>13</v>
      </c>
      <c r="C8" s="5" t="s">
        <v>35</v>
      </c>
      <c r="D8" s="5" t="s">
        <v>34</v>
      </c>
      <c r="E8" s="1" t="s">
        <v>7</v>
      </c>
      <c r="F8" s="5" t="s">
        <v>7</v>
      </c>
      <c r="G8" s="1">
        <v>245581929</v>
      </c>
      <c r="H8" s="1"/>
    </row>
    <row r="9" spans="1:8" s="32" customFormat="1" ht="142.5" x14ac:dyDescent="0.25">
      <c r="A9" s="1">
        <v>7</v>
      </c>
      <c r="B9" s="1" t="s">
        <v>14</v>
      </c>
      <c r="C9" s="7" t="s">
        <v>36</v>
      </c>
      <c r="D9" s="5" t="s">
        <v>34</v>
      </c>
      <c r="E9" s="1" t="s">
        <v>7</v>
      </c>
      <c r="F9" s="5" t="s">
        <v>7</v>
      </c>
      <c r="G9" s="1">
        <v>198127185</v>
      </c>
      <c r="H9" s="1"/>
    </row>
    <row r="10" spans="1:8" s="32" customFormat="1" ht="75" x14ac:dyDescent="0.25">
      <c r="A10" s="1">
        <v>8</v>
      </c>
      <c r="B10" s="1" t="s">
        <v>15</v>
      </c>
      <c r="C10" s="5" t="s">
        <v>37</v>
      </c>
      <c r="D10" s="1" t="s">
        <v>38</v>
      </c>
      <c r="E10" s="5" t="s">
        <v>26</v>
      </c>
      <c r="F10" s="5" t="s">
        <v>85</v>
      </c>
      <c r="G10" s="1">
        <v>19400000</v>
      </c>
      <c r="H10" s="29">
        <v>43256</v>
      </c>
    </row>
    <row r="11" spans="1:8" s="32" customFormat="1" ht="135" x14ac:dyDescent="0.25">
      <c r="A11" s="1">
        <v>9</v>
      </c>
      <c r="B11" s="1" t="s">
        <v>16</v>
      </c>
      <c r="C11" s="5" t="s">
        <v>36</v>
      </c>
      <c r="D11" s="1" t="s">
        <v>151</v>
      </c>
      <c r="E11" s="1" t="s">
        <v>76</v>
      </c>
      <c r="F11" s="5" t="s">
        <v>86</v>
      </c>
      <c r="G11" s="1"/>
      <c r="H11" s="29">
        <v>43362</v>
      </c>
    </row>
    <row r="12" spans="1:8" s="32" customFormat="1" ht="225" x14ac:dyDescent="0.25">
      <c r="A12" s="1">
        <v>10</v>
      </c>
      <c r="B12" s="1" t="s">
        <v>17</v>
      </c>
      <c r="C12" s="5" t="s">
        <v>40</v>
      </c>
      <c r="D12" s="1" t="s">
        <v>43</v>
      </c>
      <c r="E12" s="1" t="s">
        <v>26</v>
      </c>
      <c r="F12" s="5" t="s">
        <v>41</v>
      </c>
      <c r="G12" s="1">
        <v>149285500</v>
      </c>
      <c r="H12" s="29">
        <v>43328</v>
      </c>
    </row>
    <row r="13" spans="1:8" s="32" customFormat="1" ht="165" x14ac:dyDescent="0.25">
      <c r="A13" s="1">
        <v>11</v>
      </c>
      <c r="B13" s="1" t="s">
        <v>18</v>
      </c>
      <c r="C13" s="5" t="s">
        <v>35</v>
      </c>
      <c r="D13" s="22" t="s">
        <v>143</v>
      </c>
      <c r="E13" s="5" t="s">
        <v>26</v>
      </c>
      <c r="F13" s="5" t="s">
        <v>87</v>
      </c>
      <c r="G13" s="1"/>
      <c r="H13" s="30">
        <v>43356</v>
      </c>
    </row>
    <row r="14" spans="1:8" s="32" customFormat="1" ht="135" x14ac:dyDescent="0.25">
      <c r="A14" s="1">
        <v>12</v>
      </c>
      <c r="B14" s="1" t="s">
        <v>19</v>
      </c>
      <c r="C14" s="5" t="s">
        <v>42</v>
      </c>
      <c r="D14" s="1"/>
      <c r="E14" s="1" t="s">
        <v>26</v>
      </c>
      <c r="F14" s="5" t="s">
        <v>88</v>
      </c>
      <c r="G14" s="1"/>
      <c r="H14" s="29">
        <v>43354</v>
      </c>
    </row>
    <row r="15" spans="1:8" s="32" customFormat="1" ht="240" x14ac:dyDescent="0.25">
      <c r="A15" s="1">
        <v>13</v>
      </c>
      <c r="B15" s="1" t="s">
        <v>44</v>
      </c>
      <c r="C15" s="8" t="s">
        <v>45</v>
      </c>
      <c r="D15" s="1" t="s">
        <v>46</v>
      </c>
      <c r="E15" s="1" t="s">
        <v>79</v>
      </c>
      <c r="F15" s="5"/>
      <c r="G15" s="1"/>
      <c r="H15" s="1"/>
    </row>
    <row r="16" spans="1:8" ht="75" x14ac:dyDescent="0.25">
      <c r="A16" s="1">
        <v>14</v>
      </c>
      <c r="B16" s="1" t="s">
        <v>80</v>
      </c>
      <c r="C16" s="8" t="s">
        <v>82</v>
      </c>
      <c r="D16" s="1" t="s">
        <v>83</v>
      </c>
      <c r="E16" s="1" t="s">
        <v>89</v>
      </c>
      <c r="F16" s="5" t="s">
        <v>90</v>
      </c>
      <c r="G16" s="4"/>
      <c r="H16" s="29">
        <v>43435</v>
      </c>
    </row>
    <row r="17" spans="1:9" ht="31.5" customHeight="1" x14ac:dyDescent="0.25">
      <c r="A17" s="1">
        <v>15</v>
      </c>
      <c r="B17" s="1" t="s">
        <v>110</v>
      </c>
      <c r="C17" s="4" t="s">
        <v>107</v>
      </c>
      <c r="D17" s="9" t="s">
        <v>108</v>
      </c>
      <c r="E17" s="1" t="s">
        <v>26</v>
      </c>
      <c r="F17" s="10" t="s">
        <v>109</v>
      </c>
      <c r="G17" s="4"/>
      <c r="H17" s="31">
        <v>43140</v>
      </c>
      <c r="I17" s="13" t="s">
        <v>106</v>
      </c>
    </row>
  </sheetData>
  <autoFilter ref="A2:G17"/>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9"/>
  <sheetViews>
    <sheetView topLeftCell="B1" zoomScaleNormal="100" workbookViewId="0">
      <selection activeCell="B2" sqref="B2:H2"/>
    </sheetView>
  </sheetViews>
  <sheetFormatPr baseColWidth="10" defaultColWidth="11.42578125" defaultRowHeight="14.25" x14ac:dyDescent="0.2"/>
  <cols>
    <col min="1" max="1" width="11.42578125" style="13"/>
    <col min="2" max="2" width="27.7109375" style="13" customWidth="1"/>
    <col min="3" max="3" width="30.28515625" style="13" customWidth="1"/>
    <col min="4" max="4" width="19.7109375" style="13" customWidth="1"/>
    <col min="5" max="5" width="31.42578125" style="13" customWidth="1"/>
    <col min="6" max="6" width="21.140625" style="18" customWidth="1"/>
    <col min="7" max="8" width="17" style="13" customWidth="1"/>
    <col min="9" max="16384" width="11.42578125" style="13"/>
  </cols>
  <sheetData>
    <row r="2" spans="1:9" x14ac:dyDescent="0.2">
      <c r="A2" s="11"/>
      <c r="B2" s="46" t="s">
        <v>0</v>
      </c>
      <c r="C2" s="46" t="s">
        <v>1</v>
      </c>
      <c r="D2" s="46" t="s">
        <v>2</v>
      </c>
      <c r="E2" s="46" t="s">
        <v>3</v>
      </c>
      <c r="F2" s="47" t="s">
        <v>71</v>
      </c>
      <c r="G2" s="46" t="s">
        <v>4</v>
      </c>
      <c r="H2" s="46" t="s">
        <v>149</v>
      </c>
    </row>
    <row r="3" spans="1:9" ht="42.75" x14ac:dyDescent="0.2">
      <c r="A3" s="11">
        <v>1</v>
      </c>
      <c r="B3" s="2" t="s">
        <v>72</v>
      </c>
      <c r="C3" s="12" t="s">
        <v>73</v>
      </c>
      <c r="D3" s="2" t="s">
        <v>74</v>
      </c>
      <c r="E3" s="2" t="s">
        <v>26</v>
      </c>
      <c r="F3" s="12" t="s">
        <v>75</v>
      </c>
      <c r="G3" s="14">
        <v>312994990</v>
      </c>
      <c r="H3" s="26">
        <v>43180</v>
      </c>
      <c r="I3" s="13" t="s">
        <v>106</v>
      </c>
    </row>
    <row r="4" spans="1:9" s="15" customFormat="1" ht="142.5" x14ac:dyDescent="0.25">
      <c r="A4" s="2">
        <v>2</v>
      </c>
      <c r="B4" s="12" t="s">
        <v>47</v>
      </c>
      <c r="C4" s="12" t="s">
        <v>55</v>
      </c>
      <c r="D4" s="2" t="s">
        <v>56</v>
      </c>
      <c r="E4" s="12" t="s">
        <v>22</v>
      </c>
      <c r="F4" s="12" t="s">
        <v>57</v>
      </c>
      <c r="G4" s="14">
        <v>348449850</v>
      </c>
      <c r="H4" s="27">
        <v>43192</v>
      </c>
    </row>
    <row r="5" spans="1:9" s="15" customFormat="1" ht="213.75" x14ac:dyDescent="0.25">
      <c r="A5" s="2">
        <v>3</v>
      </c>
      <c r="B5" s="2" t="s">
        <v>48</v>
      </c>
      <c r="C5" s="12" t="s">
        <v>60</v>
      </c>
      <c r="D5" s="2" t="s">
        <v>58</v>
      </c>
      <c r="E5" s="12" t="s">
        <v>22</v>
      </c>
      <c r="F5" s="12" t="s">
        <v>59</v>
      </c>
      <c r="G5" s="14">
        <v>345814000</v>
      </c>
      <c r="H5" s="27">
        <v>43214</v>
      </c>
    </row>
    <row r="6" spans="1:9" s="15" customFormat="1" ht="114" x14ac:dyDescent="0.2">
      <c r="A6" s="11">
        <v>4</v>
      </c>
      <c r="B6" s="2" t="s">
        <v>49</v>
      </c>
      <c r="C6" s="12" t="s">
        <v>63</v>
      </c>
      <c r="D6" s="2" t="s">
        <v>61</v>
      </c>
      <c r="E6" s="12" t="s">
        <v>64</v>
      </c>
      <c r="F6" s="12" t="s">
        <v>62</v>
      </c>
      <c r="G6" s="14">
        <v>5790000</v>
      </c>
      <c r="H6" s="27">
        <v>43210</v>
      </c>
    </row>
    <row r="7" spans="1:9" s="15" customFormat="1" ht="85.5" x14ac:dyDescent="0.2">
      <c r="A7" s="2">
        <v>5</v>
      </c>
      <c r="B7" s="2" t="s">
        <v>50</v>
      </c>
      <c r="C7" s="16" t="s">
        <v>65</v>
      </c>
      <c r="D7" s="12" t="s">
        <v>34</v>
      </c>
      <c r="E7" s="2" t="s">
        <v>7</v>
      </c>
      <c r="F7" s="12" t="s">
        <v>7</v>
      </c>
      <c r="G7" s="14">
        <v>844744507</v>
      </c>
      <c r="H7" s="14"/>
    </row>
    <row r="8" spans="1:9" s="15" customFormat="1" ht="85.5" x14ac:dyDescent="0.25">
      <c r="A8" s="2">
        <v>6</v>
      </c>
      <c r="B8" s="2" t="s">
        <v>51</v>
      </c>
      <c r="C8" s="17" t="s">
        <v>66</v>
      </c>
      <c r="D8" s="2" t="s">
        <v>68</v>
      </c>
      <c r="E8" s="2" t="s">
        <v>26</v>
      </c>
      <c r="F8" s="12" t="s">
        <v>67</v>
      </c>
      <c r="G8" s="14">
        <v>196188160</v>
      </c>
      <c r="H8" s="27">
        <v>43215</v>
      </c>
    </row>
    <row r="9" spans="1:9" s="15" customFormat="1" ht="128.25" x14ac:dyDescent="0.2">
      <c r="A9" s="11">
        <v>7</v>
      </c>
      <c r="B9" s="2" t="s">
        <v>69</v>
      </c>
      <c r="C9" s="7" t="s">
        <v>70</v>
      </c>
      <c r="D9" s="12" t="s">
        <v>34</v>
      </c>
      <c r="E9" s="2" t="s">
        <v>7</v>
      </c>
      <c r="F9" s="12" t="s">
        <v>7</v>
      </c>
      <c r="G9" s="14" t="s">
        <v>7</v>
      </c>
      <c r="H9" s="14"/>
    </row>
    <row r="10" spans="1:9" s="15" customFormat="1" ht="142.5" x14ac:dyDescent="0.25">
      <c r="A10" s="2">
        <v>8</v>
      </c>
      <c r="B10" s="2" t="s">
        <v>52</v>
      </c>
      <c r="C10" s="7" t="s">
        <v>36</v>
      </c>
      <c r="D10" s="12" t="s">
        <v>34</v>
      </c>
      <c r="E10" s="2" t="s">
        <v>7</v>
      </c>
      <c r="F10" s="12" t="s">
        <v>7</v>
      </c>
      <c r="G10" s="14">
        <v>198127185</v>
      </c>
      <c r="H10" s="14"/>
    </row>
    <row r="11" spans="1:9" s="15" customFormat="1" ht="142.5" x14ac:dyDescent="0.25">
      <c r="A11" s="2">
        <v>9</v>
      </c>
      <c r="B11" s="2" t="s">
        <v>53</v>
      </c>
      <c r="C11" s="12" t="s">
        <v>78</v>
      </c>
      <c r="D11" s="2" t="s">
        <v>39</v>
      </c>
      <c r="E11" s="2" t="s">
        <v>76</v>
      </c>
      <c r="F11" s="12" t="s">
        <v>77</v>
      </c>
      <c r="G11" s="14">
        <v>1969308410</v>
      </c>
      <c r="H11" s="27">
        <v>43348</v>
      </c>
    </row>
    <row r="12" spans="1:9" s="15" customFormat="1" ht="85.5" x14ac:dyDescent="0.25">
      <c r="A12" s="11">
        <v>10</v>
      </c>
      <c r="B12" s="2" t="s">
        <v>54</v>
      </c>
      <c r="C12" s="12" t="s">
        <v>65</v>
      </c>
      <c r="D12" s="22" t="s">
        <v>144</v>
      </c>
      <c r="E12" s="2" t="s">
        <v>26</v>
      </c>
      <c r="F12" s="12" t="s">
        <v>91</v>
      </c>
      <c r="G12" s="14"/>
      <c r="H12" s="27">
        <v>43379</v>
      </c>
    </row>
    <row r="13" spans="1:9" ht="157.5" customHeight="1" x14ac:dyDescent="0.2">
      <c r="A13" s="2">
        <v>11</v>
      </c>
      <c r="B13" s="12" t="s">
        <v>92</v>
      </c>
      <c r="C13" s="18" t="s">
        <v>99</v>
      </c>
      <c r="D13" s="2" t="s">
        <v>39</v>
      </c>
      <c r="E13" s="2" t="s">
        <v>76</v>
      </c>
      <c r="F13" s="12" t="s">
        <v>98</v>
      </c>
      <c r="G13" s="11"/>
      <c r="H13" s="28">
        <v>43461</v>
      </c>
    </row>
    <row r="14" spans="1:9" ht="142.5" x14ac:dyDescent="0.2">
      <c r="A14" s="2">
        <v>12</v>
      </c>
      <c r="B14" s="12" t="s">
        <v>93</v>
      </c>
      <c r="C14" s="19" t="s">
        <v>105</v>
      </c>
      <c r="D14" s="12" t="s">
        <v>84</v>
      </c>
      <c r="E14" s="12" t="s">
        <v>84</v>
      </c>
      <c r="F14" s="12" t="s">
        <v>100</v>
      </c>
      <c r="G14" s="11"/>
      <c r="H14" s="11"/>
    </row>
    <row r="15" spans="1:9" ht="213.75" x14ac:dyDescent="0.2">
      <c r="A15" s="11">
        <v>13</v>
      </c>
      <c r="B15" s="12" t="s">
        <v>94</v>
      </c>
      <c r="C15" s="20" t="s">
        <v>101</v>
      </c>
      <c r="D15" s="12" t="s">
        <v>89</v>
      </c>
      <c r="E15" s="12" t="s">
        <v>84</v>
      </c>
      <c r="F15" s="12" t="s">
        <v>81</v>
      </c>
      <c r="G15" s="11"/>
      <c r="H15" s="11"/>
    </row>
    <row r="16" spans="1:9" ht="156.75" x14ac:dyDescent="0.2">
      <c r="A16" s="2">
        <v>14</v>
      </c>
      <c r="B16" s="12" t="s">
        <v>95</v>
      </c>
      <c r="C16" s="21" t="s">
        <v>104</v>
      </c>
      <c r="D16" s="12" t="s">
        <v>84</v>
      </c>
      <c r="E16" s="12" t="s">
        <v>84</v>
      </c>
      <c r="F16" s="12" t="s">
        <v>100</v>
      </c>
      <c r="G16" s="11"/>
      <c r="H16" s="11"/>
    </row>
    <row r="17" spans="1:8" ht="270.75" x14ac:dyDescent="0.2">
      <c r="A17" s="2">
        <v>15</v>
      </c>
      <c r="B17" s="12" t="s">
        <v>96</v>
      </c>
      <c r="C17" s="20" t="s">
        <v>103</v>
      </c>
      <c r="D17" s="12" t="s">
        <v>84</v>
      </c>
      <c r="E17" s="12" t="s">
        <v>84</v>
      </c>
      <c r="F17" s="12" t="s">
        <v>100</v>
      </c>
      <c r="G17" s="11"/>
      <c r="H17" s="11"/>
    </row>
    <row r="18" spans="1:8" ht="84" customHeight="1" x14ac:dyDescent="0.2">
      <c r="A18" s="23">
        <v>16</v>
      </c>
      <c r="B18" s="24" t="s">
        <v>97</v>
      </c>
      <c r="C18" s="25" t="s">
        <v>102</v>
      </c>
      <c r="D18" s="24" t="s">
        <v>39</v>
      </c>
      <c r="E18" s="24" t="s">
        <v>76</v>
      </c>
      <c r="F18" s="24" t="s">
        <v>100</v>
      </c>
      <c r="G18" s="23"/>
      <c r="H18" s="11"/>
    </row>
    <row r="19" spans="1:8" ht="56.25" customHeight="1" x14ac:dyDescent="0.25">
      <c r="A19" s="2">
        <v>17</v>
      </c>
      <c r="B19" s="11" t="s">
        <v>148</v>
      </c>
      <c r="C19" s="4" t="s">
        <v>146</v>
      </c>
      <c r="D19" s="9" t="s">
        <v>147</v>
      </c>
      <c r="E19" s="2" t="s">
        <v>26</v>
      </c>
      <c r="F19" s="10" t="s">
        <v>145</v>
      </c>
      <c r="G19" s="11"/>
      <c r="H19" s="27">
        <v>43277</v>
      </c>
    </row>
  </sheetData>
  <autoFilter ref="A2:G1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C19" sqref="C19:C20"/>
    </sheetView>
  </sheetViews>
  <sheetFormatPr baseColWidth="10" defaultColWidth="11.42578125" defaultRowHeight="14.1" customHeight="1" x14ac:dyDescent="0.25"/>
  <cols>
    <col min="3" max="3" width="33.5703125" bestFit="1" customWidth="1"/>
    <col min="4" max="4" width="30" customWidth="1"/>
    <col min="5" max="5" width="29.42578125" customWidth="1"/>
  </cols>
  <sheetData>
    <row r="1" spans="1:6" ht="33" customHeight="1" x14ac:dyDescent="0.25">
      <c r="A1" s="40" t="s">
        <v>111</v>
      </c>
      <c r="B1" s="41" t="s">
        <v>112</v>
      </c>
      <c r="C1" s="42" t="s">
        <v>113</v>
      </c>
      <c r="D1" s="43" t="s">
        <v>114</v>
      </c>
      <c r="E1" s="44" t="s">
        <v>115</v>
      </c>
      <c r="F1" s="45" t="s">
        <v>141</v>
      </c>
    </row>
    <row r="2" spans="1:6" ht="14.1" customHeight="1" x14ac:dyDescent="0.25">
      <c r="A2" s="34" t="s">
        <v>116</v>
      </c>
      <c r="B2" s="4">
        <v>900336421</v>
      </c>
      <c r="C2" s="4" t="s">
        <v>117</v>
      </c>
      <c r="D2" s="35" t="s">
        <v>118</v>
      </c>
      <c r="E2" s="36" t="s">
        <v>134</v>
      </c>
      <c r="F2" s="37">
        <v>43349</v>
      </c>
    </row>
    <row r="3" spans="1:6" ht="14.1" customHeight="1" x14ac:dyDescent="0.25">
      <c r="A3" s="34" t="s">
        <v>119</v>
      </c>
      <c r="B3" s="38">
        <v>900807457</v>
      </c>
      <c r="C3" s="38" t="s">
        <v>120</v>
      </c>
      <c r="D3" s="35" t="s">
        <v>121</v>
      </c>
      <c r="E3" s="36" t="s">
        <v>134</v>
      </c>
      <c r="F3" s="37">
        <v>43374</v>
      </c>
    </row>
    <row r="4" spans="1:6" ht="14.1" customHeight="1" x14ac:dyDescent="0.25">
      <c r="A4" s="36" t="s">
        <v>122</v>
      </c>
      <c r="B4" s="38">
        <v>900875271</v>
      </c>
      <c r="C4" s="38" t="s">
        <v>123</v>
      </c>
      <c r="D4" s="38" t="s">
        <v>124</v>
      </c>
      <c r="E4" s="36" t="s">
        <v>134</v>
      </c>
      <c r="F4" s="37">
        <v>43376</v>
      </c>
    </row>
    <row r="5" spans="1:6" ht="14.1" customHeight="1" x14ac:dyDescent="0.25">
      <c r="A5" s="4" t="s">
        <v>125</v>
      </c>
      <c r="B5" s="4">
        <v>900129037</v>
      </c>
      <c r="C5" s="4" t="s">
        <v>126</v>
      </c>
      <c r="D5" s="4" t="s">
        <v>127</v>
      </c>
      <c r="E5" s="36" t="s">
        <v>134</v>
      </c>
      <c r="F5" s="37">
        <v>43419</v>
      </c>
    </row>
    <row r="6" spans="1:6" ht="14.1" customHeight="1" x14ac:dyDescent="0.25">
      <c r="A6" s="9" t="s">
        <v>128</v>
      </c>
      <c r="B6" s="4">
        <v>900786794</v>
      </c>
      <c r="C6" s="4" t="s">
        <v>129</v>
      </c>
      <c r="D6" s="4" t="s">
        <v>130</v>
      </c>
      <c r="E6" s="36" t="s">
        <v>134</v>
      </c>
      <c r="F6" s="37">
        <v>43424</v>
      </c>
    </row>
    <row r="7" spans="1:6" ht="14.1" customHeight="1" x14ac:dyDescent="0.25">
      <c r="A7" s="4" t="s">
        <v>131</v>
      </c>
      <c r="B7" s="4">
        <v>900719123</v>
      </c>
      <c r="C7" s="4" t="s">
        <v>132</v>
      </c>
      <c r="D7" s="4" t="s">
        <v>133</v>
      </c>
      <c r="E7" s="36" t="s">
        <v>134</v>
      </c>
      <c r="F7" s="37">
        <v>43430</v>
      </c>
    </row>
    <row r="8" spans="1:6" ht="14.1" customHeight="1" x14ac:dyDescent="0.25">
      <c r="A8" s="39" t="s">
        <v>140</v>
      </c>
      <c r="B8" s="39"/>
      <c r="C8" s="4" t="s">
        <v>135</v>
      </c>
      <c r="D8" s="4" t="s">
        <v>136</v>
      </c>
      <c r="E8" s="36" t="s">
        <v>134</v>
      </c>
      <c r="F8" s="39"/>
    </row>
    <row r="9" spans="1:6" ht="14.1" customHeight="1" x14ac:dyDescent="0.25">
      <c r="A9" s="39"/>
      <c r="B9" s="39"/>
      <c r="C9" s="4" t="s">
        <v>137</v>
      </c>
      <c r="D9" s="4" t="s">
        <v>138</v>
      </c>
      <c r="E9" s="36" t="s">
        <v>134</v>
      </c>
      <c r="F9" s="4" t="s">
        <v>139</v>
      </c>
    </row>
    <row r="10" spans="1:6" ht="14.1" customHeight="1" x14ac:dyDescent="0.25">
      <c r="A10" s="39"/>
      <c r="B10" s="39"/>
      <c r="C10" s="39"/>
      <c r="D10" s="39"/>
      <c r="E10" s="39"/>
      <c r="F10" s="39"/>
    </row>
  </sheetData>
  <conditionalFormatting sqref="E1:E7">
    <cfRule type="cellIs" dxfId="2" priority="3" operator="equal">
      <formula>"DIRECTA"</formula>
    </cfRule>
  </conditionalFormatting>
  <conditionalFormatting sqref="E8">
    <cfRule type="cellIs" dxfId="1" priority="2" operator="equal">
      <formula>"DIRECTA"</formula>
    </cfRule>
  </conditionalFormatting>
  <conditionalFormatting sqref="E9">
    <cfRule type="cellIs" dxfId="0" priority="1" operator="equal">
      <formula>"DIRECTA"</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Invitaciones Privada</vt:lpstr>
      <vt:lpstr>Invitaciones Públicas</vt:lpstr>
      <vt:lpstr>Directa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rfernandezs</dc:creator>
  <cp:lastModifiedBy>Claudia Corrales</cp:lastModifiedBy>
  <dcterms:created xsi:type="dcterms:W3CDTF">2018-08-29T13:18:06Z</dcterms:created>
  <dcterms:modified xsi:type="dcterms:W3CDTF">2019-01-28T20:13:58Z</dcterms:modified>
</cp:coreProperties>
</file>